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แบบสรุปราคากลาง" sheetId="1" r:id="rId1"/>
    <sheet name="ปริมาณงานและราคา" sheetId="2" r:id="rId2"/>
    <sheet name="ปร.4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5" i="1" l="1"/>
  <c r="A4" i="1"/>
  <c r="A3" i="1"/>
  <c r="F13" i="3" l="1"/>
  <c r="I26" i="1"/>
</calcChain>
</file>

<file path=xl/sharedStrings.xml><?xml version="1.0" encoding="utf-8"?>
<sst xmlns="http://schemas.openxmlformats.org/spreadsheetml/2006/main" count="96" uniqueCount="79">
  <si>
    <t>แบบแสดงรายการ ปริมาณงานและราคา</t>
  </si>
  <si>
    <t>โครงการ       จัดซื้อชุดอุปกรณ์สูบน้ำระบบประปาหมู่บ้านด้วยพลังงานแสงอาทิตย์ พร้อมติดตั้ง</t>
  </si>
  <si>
    <t>สถานที่         ประปาหมู่บ้าน บ้านป่าคา หมู่ที่ 3 ตำบลแม่เงิน อำเภอเชียงแสน จังหวัดเชียงราย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</si>
  <si>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</si>
  <si>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</si>
  <si>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</si>
  <si>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</si>
  <si>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</si>
  <si>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</si>
  <si>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</si>
  <si>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</si>
  <si>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</si>
  <si>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</si>
  <si>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</si>
  <si>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แผงเซลล์แสงอาทิตย์ ชนิด Crystalline silicon ขนาด 320w</t>
  </si>
  <si>
    <t>แผง</t>
  </si>
  <si>
    <t>ได้รับมาตรฐาน มอก.1843-2553 หรือ</t>
  </si>
  <si>
    <t>ได้รับมาตรฐาน IEC 61215 และ IEC 61730</t>
  </si>
  <si>
    <t>เครื่องแปลงกระแสไฟฟ้า (Inverter Pump) ขนาด 5.5 แรงม้า</t>
  </si>
  <si>
    <t>เครื่อง</t>
  </si>
  <si>
    <t>ใช้งานได้รับไฟฟ้ากระแสสลับ  380V</t>
  </si>
  <si>
    <t>ใช้งานได้กับไฟฟ้ากระแสตรง  480-800 VDC</t>
  </si>
  <si>
    <t>มีใบรับรองประหยัดไฟเบอร์ 5 จากกระทรวงพลังงาน</t>
  </si>
  <si>
    <t>งานติดตั้งระบบแผงเซลล์แสงอาทิตย์ เครื่องแปลงกระแสไฟฟ้า</t>
  </si>
  <si>
    <t>LS.</t>
  </si>
  <si>
    <t>ระบบเซ็นเซอร์ เดินท่อน้ำ พร้อมวัสดุ-อุปกรณ์ (เหมารวม)</t>
  </si>
  <si>
    <t>รวม 1+2+3</t>
  </si>
  <si>
    <t>เครื่องสูบน้ำแบบบ่อลึกใต้ผิวดิน (Submersible Pump)</t>
  </si>
  <si>
    <t>ชุด</t>
  </si>
  <si>
    <t xml:space="preserve">ขนาดกำลังมอเตอร์ไม่น้อยกว่า 3 แรงม้า </t>
  </si>
  <si>
    <t>ปริมาณน้ำไม่น้อยกว่า 7 ลบ.ม./ช.ม.</t>
  </si>
  <si>
    <t>แรงดันไฟฟ้ากระแสสลับ (AC) ด้าน Input 380 โวลท์ 3 เฟส</t>
  </si>
  <si>
    <t>ตู้ควบคุมการทำงานระบบสูบน้ำ ขนาด 3 แรงม้า พร้อมอุปกรณ์</t>
  </si>
  <si>
    <t>สามารถเลือกทำงานจากพลังงานแสงอาทิตย์อย่างเดียวได้</t>
  </si>
  <si>
    <t>สามารถเลือกทำงานจากไฟฟ้ากระแสสลับ 380V อย่างเดียวได้</t>
  </si>
  <si>
    <t>รวม 4+5</t>
  </si>
  <si>
    <t>แบบ ปร.4  แผ่นที่   1/1</t>
  </si>
  <si>
    <t>บัญชีรายการประมาณราคา</t>
  </si>
  <si>
    <t>ราคาวัสดุก่อสร้าง</t>
  </si>
  <si>
    <t>ค่าวัสดุและค่าแรงงาน</t>
  </si>
  <si>
    <t>ราคาต่อ</t>
  </si>
  <si>
    <t>งานแท่งเสาตอม่อ</t>
  </si>
  <si>
    <t xml:space="preserve"> - งานขุดหลุมฐายรากและกลบคืน</t>
  </si>
  <si>
    <t xml:space="preserve"> - คอนกรีตหยาบ</t>
  </si>
  <si>
    <t xml:space="preserve"> - คอนกรีต ค.2 (STRENGTH 240 กก./ตร.ซม.)</t>
  </si>
  <si>
    <t xml:space="preserve"> - ปูนซีเมนต์ปอร์ตแลนด์ ปูนถุง ประเภท 1</t>
  </si>
  <si>
    <t xml:space="preserve"> - ทรายหยาบ</t>
  </si>
  <si>
    <t xml:space="preserve"> - หิน</t>
  </si>
  <si>
    <t xml:space="preserve"> - เหล็กเส้นกลมผิวเรียบ SR.24 ยาว 10 เมตร ศก. 6 มม.</t>
  </si>
  <si>
    <t xml:space="preserve"> - เหล็กเส้นกลมผิวเรียบ SR.24 ยาว 10 เมตร ศก. 12 มม.</t>
  </si>
  <si>
    <t xml:space="preserve"> - แผ่นเพลทเหล็ก ขนาด 8"x8" หนา 9 มม.</t>
  </si>
  <si>
    <t xml:space="preserve"> - ลวดผูกเหล็ก</t>
  </si>
  <si>
    <t>งานเหล็กโครงสร้าง</t>
  </si>
  <si>
    <t xml:space="preserve"> - เหล็ก □ - 100x100x1.8 มม.ยาว 6 เมตร</t>
  </si>
  <si>
    <t xml:space="preserve"> - เหล็ก □ - 100x50x2.0 มม.ยาว 6 เมตร</t>
  </si>
  <si>
    <t xml:space="preserve"> - เหล็ก □ - 50x50x2.0 มม.ยาว 6 เมตร</t>
  </si>
  <si>
    <t xml:space="preserve"> - เหล็ก [ 100x50x20x2.3 มม.ยาว 6 เมตร</t>
  </si>
  <si>
    <t xml:space="preserve"> - สีกันสนิม</t>
  </si>
  <si>
    <t>ยอดรวม</t>
  </si>
  <si>
    <t>แบบสรุปราคากลาง</t>
  </si>
  <si>
    <t>ชื่อโครงการ</t>
  </si>
  <si>
    <t>จัดซื้อชุดอุปกรณ์สูบน้ำระบบประปาหมู่บ้านด้วยพลังงานแสงอาทิตย์ พร้อมติดตั้ง</t>
  </si>
  <si>
    <t>สถานที่ก่อสร้าง</t>
  </si>
  <si>
    <t xml:space="preserve">                 ประปาหมู่บ้าน  บ้านป่าคา หมู่ที่ 3 ตำบลแม่เงิน อเชียงแสน จังหวัดเชียงราย</t>
  </si>
  <si>
    <t>ค่างาน
(บาท)</t>
  </si>
  <si>
    <t>Factor F</t>
  </si>
  <si>
    <t>รวมค่างาน
(บาท)</t>
  </si>
  <si>
    <t>งานโครงสร้างเหล็กรองรับแผงเซลล์</t>
  </si>
  <si>
    <t>Factor F =</t>
  </si>
  <si>
    <t>ชุดอุปกรณ์ระบบพลังงานแสงอาทิตย์</t>
  </si>
  <si>
    <t>เครื่องสูบน้ำและตู้ควบคุมระบบสูบน้ำ</t>
  </si>
  <si>
    <t>สรุป</t>
  </si>
  <si>
    <t>รวมค่าก่อสร้างเป็นเงิน</t>
  </si>
  <si>
    <t>คิดเป็นเงินประมาณ</t>
  </si>
  <si>
    <t xml:space="preserve">  </t>
  </si>
  <si>
    <t xml:space="preserve"> - ดอกเบี้ยเงินกู้     </t>
  </si>
  <si>
    <t xml:space="preserve"> - ภาษี  (VAT)     </t>
  </si>
  <si>
    <t xml:space="preserve"> - เงินล่วงหน้าจ่าย</t>
  </si>
  <si>
    <t xml:space="preserve"> - เงินประกันผลงานหัก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</si>
</sst>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"/>
    <numFmt numFmtId="188" formatCode="_(* #,##0.0000_);_(* \(#,##0.0000\);_(* &quot;-&quot;??_);_(@_)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2"/>
      <name val="TH SarabunPSK"/>
      <family val="2"/>
    </font>
    <font>
      <sz val="16"/>
      <color indexed="14"/>
      <name val="TH SarabunPSK"/>
      <family val="2"/>
    </font>
    <font>
      <sz val="16"/>
      <color indexed="10"/>
      <name val="TH SarabunPSK"/>
      <family val="2"/>
    </font>
    <font>
      <b/>
      <u/>
      <sz val="16"/>
      <name val="TH SarabunPSK"/>
      <family val="2"/>
    </font>
    <font>
      <b/>
      <sz val="16"/>
      <color indexed="8"/>
      <name val="TH SarabunPSK"/>
      <family val="2"/>
    </font>
    <font>
      <b/>
      <sz val="12"/>
      <color rgb="FF660066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0"/>
      <name val="TH SarabunPSK"/>
      <family val="2"/>
    </font>
    <font>
      <sz val="14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43" fontId="3" fillId="0" borderId="4" xfId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/>
    <xf numFmtId="43" fontId="3" fillId="0" borderId="5" xfId="1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43" fontId="2" fillId="0" borderId="4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6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43" fontId="9" fillId="2" borderId="2" xfId="1" applyFont="1" applyFill="1" applyBorder="1" applyAlignment="1"/>
    <xf numFmtId="43" fontId="4" fillId="2" borderId="2" xfId="1" applyFont="1" applyFill="1" applyBorder="1" applyAlignment="1"/>
    <xf numFmtId="43" fontId="4" fillId="2" borderId="2" xfId="1" applyFont="1" applyFill="1" applyBorder="1" applyAlignment="1">
      <alignment horizontal="right" vertical="center"/>
    </xf>
    <xf numFmtId="43" fontId="4" fillId="0" borderId="5" xfId="1" applyFont="1" applyBorder="1" applyAlignment="1">
      <alignment horizontal="right" vertical="center" wrapText="1"/>
    </xf>
    <xf numFmtId="0" fontId="9" fillId="2" borderId="2" xfId="0" applyFont="1" applyFill="1" applyBorder="1" applyAlignment="1"/>
    <xf numFmtId="0" fontId="4" fillId="2" borderId="10" xfId="0" applyFont="1" applyFill="1" applyBorder="1" applyAlignment="1">
      <alignment horizontal="left"/>
    </xf>
    <xf numFmtId="43" fontId="4" fillId="2" borderId="2" xfId="1" applyFont="1" applyFill="1" applyBorder="1" applyAlignment="1">
      <alignment horizontal="center"/>
    </xf>
    <xf numFmtId="0" fontId="4" fillId="2" borderId="2" xfId="0" applyFont="1" applyFill="1" applyBorder="1" applyAlignment="1"/>
    <xf numFmtId="43" fontId="4" fillId="2" borderId="10" xfId="1" applyFont="1" applyFill="1" applyBorder="1" applyAlignment="1"/>
    <xf numFmtId="43" fontId="5" fillId="2" borderId="2" xfId="1" applyFont="1" applyFill="1" applyBorder="1" applyAlignment="1"/>
    <xf numFmtId="0" fontId="4" fillId="0" borderId="2" xfId="0" applyFont="1" applyBorder="1"/>
    <xf numFmtId="43" fontId="4" fillId="0" borderId="2" xfId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/>
    </xf>
    <xf numFmtId="0" fontId="4" fillId="2" borderId="10" xfId="0" applyFont="1" applyFill="1" applyBorder="1"/>
    <xf numFmtId="43" fontId="10" fillId="0" borderId="2" xfId="1" applyFont="1" applyBorder="1"/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13" xfId="0" applyFont="1" applyBorder="1" applyProtection="1">
      <protection locked="0"/>
    </xf>
    <xf numFmtId="43" fontId="13" fillId="0" borderId="13" xfId="1" applyFont="1" applyBorder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Protection="1">
      <protection locked="0"/>
    </xf>
    <xf numFmtId="43" fontId="13" fillId="0" borderId="0" xfId="1" applyFont="1" applyProtection="1">
      <protection locked="0"/>
    </xf>
    <xf numFmtId="43" fontId="13" fillId="0" borderId="0" xfId="1" applyFont="1" applyBorder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0" borderId="0" xfId="0" applyFont="1" applyBorder="1" applyProtection="1"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Continuous" vertical="center"/>
      <protection locked="0"/>
    </xf>
    <xf numFmtId="0" fontId="13" fillId="0" borderId="16" xfId="0" applyFont="1" applyBorder="1" applyAlignment="1" applyProtection="1">
      <alignment horizontal="centerContinuous" vertical="center"/>
      <protection locked="0"/>
    </xf>
    <xf numFmtId="43" fontId="13" fillId="0" borderId="14" xfId="1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Continuous" vertic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1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43" fontId="13" fillId="0" borderId="4" xfId="1" applyFont="1" applyBorder="1" applyProtection="1">
      <protection locked="0"/>
    </xf>
    <xf numFmtId="0" fontId="13" fillId="0" borderId="8" xfId="0" applyFont="1" applyBorder="1"/>
    <xf numFmtId="0" fontId="14" fillId="0" borderId="19" xfId="0" applyFont="1" applyBorder="1" applyAlignment="1" applyProtection="1">
      <alignment horizontal="right"/>
      <protection locked="0"/>
    </xf>
    <xf numFmtId="187" fontId="14" fillId="0" borderId="7" xfId="0" applyNumberFormat="1" applyFont="1" applyBorder="1" applyAlignment="1" applyProtection="1">
      <alignment horizontal="centerContinuous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19" xfId="0" applyFont="1" applyBorder="1" applyProtection="1">
      <protection locked="0"/>
    </xf>
    <xf numFmtId="0" fontId="15" fillId="0" borderId="0" xfId="0" applyFont="1" applyProtection="1">
      <protection locked="0"/>
    </xf>
    <xf numFmtId="43" fontId="13" fillId="0" borderId="4" xfId="0" applyNumberFormat="1" applyFont="1" applyBorder="1"/>
    <xf numFmtId="0" fontId="13" fillId="0" borderId="4" xfId="0" applyFont="1" applyBorder="1"/>
    <xf numFmtId="188" fontId="13" fillId="0" borderId="4" xfId="0" applyNumberFormat="1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43" fontId="13" fillId="0" borderId="20" xfId="1" applyFont="1" applyBorder="1" applyProtection="1">
      <protection locked="0"/>
    </xf>
    <xf numFmtId="0" fontId="13" fillId="0" borderId="20" xfId="0" quotePrefix="1" applyFont="1" applyBorder="1" applyAlignment="1" applyProtection="1">
      <alignment horizontal="center"/>
      <protection locked="0"/>
    </xf>
    <xf numFmtId="43" fontId="13" fillId="0" borderId="20" xfId="1" quotePrefix="1" applyFont="1" applyBorder="1" applyAlignment="1" applyProtection="1">
      <alignment horizontal="center"/>
      <protection locked="0"/>
    </xf>
    <xf numFmtId="0" fontId="13" fillId="0" borderId="21" xfId="0" quotePrefix="1" applyFont="1" applyBorder="1" applyAlignment="1" applyProtection="1">
      <alignment horizontal="left"/>
      <protection locked="0"/>
    </xf>
    <xf numFmtId="0" fontId="13" fillId="0" borderId="22" xfId="0" quotePrefix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3" fillId="0" borderId="16" xfId="0" applyFont="1" applyBorder="1" applyProtection="1">
      <protection locked="0"/>
    </xf>
    <xf numFmtId="43" fontId="13" fillId="0" borderId="1" xfId="1" applyFont="1" applyBorder="1" applyProtection="1">
      <protection locked="0"/>
    </xf>
    <xf numFmtId="0" fontId="13" fillId="0" borderId="6" xfId="0" applyFont="1" applyBorder="1" applyProtection="1">
      <protection locked="0"/>
    </xf>
    <xf numFmtId="43" fontId="13" fillId="0" borderId="11" xfId="1" applyFont="1" applyBorder="1" applyProtection="1">
      <protection locked="0"/>
    </xf>
    <xf numFmtId="0" fontId="16" fillId="0" borderId="24" xfId="0" applyFont="1" applyBorder="1" applyAlignment="1">
      <alignment horizontal="left"/>
    </xf>
    <xf numFmtId="0" fontId="13" fillId="0" borderId="7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26" xfId="0" applyFont="1" applyBorder="1" applyProtection="1">
      <protection locked="0"/>
    </xf>
    <xf numFmtId="43" fontId="12" fillId="0" borderId="11" xfId="1" applyNumberFormat="1" applyFont="1" applyBorder="1" applyProtection="1">
      <protection locked="0"/>
    </xf>
    <xf numFmtId="0" fontId="13" fillId="0" borderId="27" xfId="0" applyFont="1" applyBorder="1" applyProtection="1">
      <protection locked="0"/>
    </xf>
    <xf numFmtId="0" fontId="13" fillId="0" borderId="28" xfId="0" applyFont="1" applyBorder="1" applyAlignment="1" applyProtection="1">
      <protection locked="0"/>
    </xf>
    <xf numFmtId="43" fontId="13" fillId="0" borderId="13" xfId="1" applyFont="1" applyBorder="1" applyAlignment="1" applyProtection="1">
      <alignment horizontal="center" vertical="center"/>
      <protection locked="0"/>
    </xf>
    <xf numFmtId="43" fontId="13" fillId="0" borderId="28" xfId="1" applyFont="1" applyBorder="1" applyProtection="1">
      <protection locked="0"/>
    </xf>
    <xf numFmtId="0" fontId="13" fillId="0" borderId="28" xfId="0" applyFont="1" applyBorder="1" applyProtection="1">
      <protection locked="0"/>
    </xf>
    <xf numFmtId="0" fontId="13" fillId="0" borderId="29" xfId="0" applyFont="1" applyBorder="1" applyProtection="1">
      <protection locked="0"/>
    </xf>
    <xf numFmtId="0" fontId="5" fillId="0" borderId="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19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2" fillId="0" borderId="0" xfId="0" quotePrefix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19" xfId="0" applyFont="1" applyBorder="1" applyAlignment="1" applyProtection="1">
      <protection locked="0"/>
    </xf>
    <xf numFmtId="0" fontId="14" fillId="0" borderId="7" xfId="0" applyFont="1" applyBorder="1" applyAlignment="1" applyProtection="1">
      <protection locked="0"/>
    </xf>
    <xf numFmtId="0" fontId="13" fillId="0" borderId="19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4" fillId="0" borderId="19" xfId="0" quotePrefix="1" applyFont="1" applyBorder="1" applyAlignment="1" applyProtection="1">
      <alignment horizontal="left"/>
      <protection locked="0"/>
    </xf>
    <xf numFmtId="0" fontId="14" fillId="0" borderId="7" xfId="0" quotePrefix="1" applyFont="1" applyBorder="1" applyAlignment="1" applyProtection="1">
      <alignment horizontal="left"/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142875</xdr:rowOff>
    </xdr:from>
    <xdr:to>
      <xdr:col>4</xdr:col>
      <xdr:colOff>257175</xdr:colOff>
      <xdr:row>24</xdr:row>
      <xdr:rowOff>85725</xdr:rowOff>
    </xdr:to>
    <xdr:sp macro="" textlink="">
      <xdr:nvSpPr>
        <xdr:cNvPr id="3" name="วงเล็บปีกกาขวา 2"/>
        <xdr:cNvSpPr/>
      </xdr:nvSpPr>
      <xdr:spPr>
        <a:xfrm>
          <a:off x="6334125" y="5343525"/>
          <a:ext cx="200025" cy="1543050"/>
        </a:xfrm>
        <a:prstGeom prst="rightBrace">
          <a:avLst>
            <a:gd name="adj1" fmla="val 8333"/>
            <a:gd name="adj2" fmla="val 4938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.&#3650;&#3588;&#3619;&#3591;&#3648;&#3627;&#3621;&#3655;&#3585;&#3614;&#3619;&#3657;&#3629;&#3617;&#3600;&#3634;&#3609;&#3619;&#3633;&#3610;&#3649;&#3612;&#3591;&#3648;&#3595;&#3621;&#3621;&#3660;&#3649;&#3626;&#3591;&#3629;&#3634;&#3607;&#3636;&#3605;&#3618;&#3660;(&#3617;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34;&#3591;&#3619;&#3632;&#3610;&#3634;&#3618;&#3609;&#3657;&#3635;%20&#3617;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"/>
      <sheetName val="ปร.5"/>
      <sheetName val="ปร.6"/>
      <sheetName val="ค่าขนส่ง"/>
      <sheetName val="ค่ามวนรวม"/>
      <sheetName val="ราคากลาง"/>
    </sheetNames>
    <sheetDataSet>
      <sheetData sheetId="0"/>
      <sheetData sheetId="1">
        <row r="3">
          <cell r="A3" t="str">
            <v>โครงการ   ก่อสร้างโครงเหล็กพร้อมฐานรับแผงเซลล์แสงอาทิตย์</v>
          </cell>
        </row>
        <row r="4">
          <cell r="A4" t="str">
            <v xml:space="preserve">ปริมาณ   กว้าง  2.90  เมตร ยาว 5.80 เมตร  </v>
          </cell>
        </row>
        <row r="5">
          <cell r="A5" t="str">
            <v>สถานที่ก่อสร้าง    หมู่ที่ 3 ป่าคา  ต.แม่เงิน  อ.เชียงแสน จ.เชียงราย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นะนำ"/>
      <sheetName val="ชื่อโครงการ"/>
      <sheetName val="ปร.6"/>
      <sheetName val="ปร.5"/>
      <sheetName val="ปร.4"/>
      <sheetName val="4.ข้อมูลโครงการ"/>
      <sheetName val="ราคาวัสดุ-ค่าแรง"/>
      <sheetName val="ข้อมูลขนส่ง"/>
      <sheetName val="ถนน คสล."/>
      <sheetName val="ถนน คสล.(J)"/>
      <sheetName val="BF.ปร.5"/>
      <sheetName val="ค่างานต้นทุน"/>
      <sheetName val="ราง U 2"/>
      <sheetName val="คำนวณราง U 1"/>
      <sheetName val="ราคาราง 1"/>
      <sheetName val="ราคาราง 2"/>
      <sheetName val="ท่อ คสล."/>
      <sheetName val="บ่อพักในผิว"/>
      <sheetName val="บ่อพักเล็ก"/>
      <sheetName val="ราง V"/>
      <sheetName val="ค่ากำแพงปากท่อ"/>
      <sheetName val="กำแพงปลายท่อ(แนวฉาก)"/>
      <sheetName val="กำแพงปลายท่อแนวฉาก(2 แถว)"/>
      <sheetName val="สิบล้อขนส่ง"/>
      <sheetName val="รถพ่วงขนส่ง"/>
      <sheetName val="ค่าเสื่อมราคา"/>
      <sheetName val="Factor F_Road"/>
      <sheetName val="ราคากลางใหม่"/>
      <sheetName val="ข้อมูล_Box"/>
      <sheetName val="หักค่าขนส่ง"/>
      <sheetName val="อำนวยการ"/>
      <sheetName val="ดอกเบี้ย-กำไร"/>
      <sheetName val="รางระบายน้ำ ม.3"/>
    </sheetNames>
    <definedNames>
      <definedName name="GotoMenu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28" sqref="B28"/>
    </sheetView>
  </sheetViews>
  <sheetFormatPr defaultRowHeight="14.25" x14ac:dyDescent="0.2"/>
  <cols>
    <col min="2" max="2" width="42.125" customWidth="1"/>
    <col min="9" max="9" width="15.375" customWidth="1"/>
  </cols>
  <sheetData>
    <row r="1" spans="1:10" ht="21" x14ac:dyDescent="0.35">
      <c r="A1" s="28"/>
      <c r="B1" s="29"/>
      <c r="C1" s="29"/>
      <c r="D1" s="29"/>
      <c r="E1" s="29"/>
      <c r="F1" s="29"/>
      <c r="G1" s="30"/>
      <c r="H1" s="30"/>
      <c r="I1" s="31" t="s">
        <v>36</v>
      </c>
      <c r="J1" s="32"/>
    </row>
    <row r="2" spans="1:10" ht="21" x14ac:dyDescent="0.35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21" x14ac:dyDescent="0.35">
      <c r="A3" s="33" t="str">
        <f>[1]ปร.5!A3</f>
        <v>โครงการ   ก่อสร้างโครงเหล็กพร้อมฐานรับแผงเซลล์แสงอาทิตย์</v>
      </c>
      <c r="B3" s="31"/>
      <c r="C3" s="33"/>
      <c r="D3" s="33"/>
      <c r="E3" s="33"/>
      <c r="F3" s="33"/>
      <c r="G3" s="33"/>
      <c r="H3" s="33"/>
      <c r="I3" s="33"/>
      <c r="J3" s="33"/>
    </row>
    <row r="4" spans="1:10" ht="21" x14ac:dyDescent="0.35">
      <c r="A4" s="33" t="str">
        <f>[1]ปร.5!A4</f>
        <v xml:space="preserve">ปริมาณ   กว้าง  2.90  เมตร ยาว 5.80 เมตร  </v>
      </c>
      <c r="B4" s="31"/>
      <c r="C4" s="33"/>
      <c r="D4" s="33"/>
      <c r="E4" s="33"/>
      <c r="F4" s="33"/>
      <c r="G4" s="33"/>
      <c r="H4" s="33"/>
      <c r="I4" s="33"/>
      <c r="J4" s="33"/>
    </row>
    <row r="5" spans="1:10" ht="21" x14ac:dyDescent="0.35">
      <c r="A5" s="33" t="str">
        <f>[1]ปร.5!A5</f>
        <v>สถานที่ก่อสร้าง    หมู่ที่ 3 ป่าคา  ต.แม่เงิน  อ.เชียงแสน จ.เชียงราย</v>
      </c>
      <c r="B5" s="28"/>
      <c r="C5" s="34"/>
      <c r="D5" s="28"/>
      <c r="E5" s="28"/>
      <c r="F5" s="35"/>
      <c r="G5" s="28"/>
      <c r="H5" s="35"/>
      <c r="I5" s="36"/>
      <c r="J5" s="28"/>
    </row>
    <row r="6" spans="1:10" ht="21" x14ac:dyDescent="0.35">
      <c r="A6" s="117" t="s">
        <v>3</v>
      </c>
      <c r="B6" s="120" t="s">
        <v>4</v>
      </c>
      <c r="C6" s="120" t="s">
        <v>5</v>
      </c>
      <c r="D6" s="120" t="s">
        <v>6</v>
      </c>
      <c r="E6" s="123" t="s">
        <v>38</v>
      </c>
      <c r="F6" s="124"/>
      <c r="G6" s="123" t="s">
        <v>8</v>
      </c>
      <c r="H6" s="124"/>
      <c r="I6" s="117" t="s">
        <v>39</v>
      </c>
      <c r="J6" s="120" t="s">
        <v>10</v>
      </c>
    </row>
    <row r="7" spans="1:10" ht="21" x14ac:dyDescent="0.35">
      <c r="A7" s="118"/>
      <c r="B7" s="121"/>
      <c r="C7" s="121"/>
      <c r="D7" s="121"/>
      <c r="E7" s="37" t="s">
        <v>40</v>
      </c>
      <c r="F7" s="112" t="s">
        <v>12</v>
      </c>
      <c r="G7" s="37" t="s">
        <v>40</v>
      </c>
      <c r="H7" s="112" t="s">
        <v>12</v>
      </c>
      <c r="I7" s="118"/>
      <c r="J7" s="121"/>
    </row>
    <row r="8" spans="1:10" ht="21" x14ac:dyDescent="0.35">
      <c r="A8" s="119"/>
      <c r="B8" s="122"/>
      <c r="C8" s="122"/>
      <c r="D8" s="122"/>
      <c r="E8" s="37" t="s">
        <v>6</v>
      </c>
      <c r="F8" s="112"/>
      <c r="G8" s="37" t="s">
        <v>6</v>
      </c>
      <c r="H8" s="112"/>
      <c r="I8" s="119"/>
      <c r="J8" s="122"/>
    </row>
    <row r="9" spans="1:10" ht="21" x14ac:dyDescent="0.35">
      <c r="A9" s="38">
        <v>1</v>
      </c>
      <c r="B9" s="39" t="s">
        <v>41</v>
      </c>
      <c r="C9" s="40"/>
      <c r="D9" s="41"/>
      <c r="E9" s="42"/>
      <c r="F9" s="43"/>
      <c r="G9" s="43"/>
      <c r="H9" s="44"/>
      <c r="I9" s="45"/>
      <c r="J9" s="46"/>
    </row>
    <row r="10" spans="1:10" ht="21" x14ac:dyDescent="0.35">
      <c r="A10" s="38"/>
      <c r="B10" s="47" t="s">
        <v>42</v>
      </c>
      <c r="C10" s="40"/>
      <c r="D10" s="41"/>
      <c r="E10" s="48"/>
      <c r="F10" s="43"/>
      <c r="G10" s="44"/>
      <c r="H10" s="44"/>
      <c r="I10" s="45"/>
      <c r="J10" s="49"/>
    </row>
    <row r="11" spans="1:10" ht="21" x14ac:dyDescent="0.35">
      <c r="A11" s="38"/>
      <c r="B11" s="47" t="s">
        <v>43</v>
      </c>
      <c r="C11" s="40"/>
      <c r="D11" s="41"/>
      <c r="E11" s="48"/>
      <c r="F11" s="43"/>
      <c r="G11" s="43"/>
      <c r="H11" s="44"/>
      <c r="I11" s="45"/>
      <c r="J11" s="49"/>
    </row>
    <row r="12" spans="1:10" ht="21" x14ac:dyDescent="0.35">
      <c r="A12" s="38"/>
      <c r="B12" s="47" t="s">
        <v>44</v>
      </c>
      <c r="C12" s="40"/>
      <c r="D12" s="41"/>
      <c r="E12" s="48"/>
      <c r="F12" s="43"/>
      <c r="G12" s="43"/>
      <c r="H12" s="44"/>
      <c r="I12" s="45"/>
      <c r="J12" s="49"/>
    </row>
    <row r="13" spans="1:10" ht="21" x14ac:dyDescent="0.35">
      <c r="A13" s="38"/>
      <c r="B13" s="47" t="s">
        <v>45</v>
      </c>
      <c r="C13" s="40"/>
      <c r="D13" s="41"/>
      <c r="E13" s="48"/>
      <c r="F13" s="43"/>
      <c r="G13" s="43"/>
      <c r="H13" s="44"/>
      <c r="I13" s="45"/>
      <c r="J13" s="49"/>
    </row>
    <row r="14" spans="1:10" ht="21" x14ac:dyDescent="0.35">
      <c r="A14" s="38"/>
      <c r="B14" s="47" t="s">
        <v>46</v>
      </c>
      <c r="C14" s="40"/>
      <c r="D14" s="41"/>
      <c r="E14" s="48"/>
      <c r="F14" s="43"/>
      <c r="G14" s="43"/>
      <c r="H14" s="44"/>
      <c r="I14" s="45"/>
      <c r="J14" s="49"/>
    </row>
    <row r="15" spans="1:10" ht="21" x14ac:dyDescent="0.35">
      <c r="A15" s="38"/>
      <c r="B15" s="47" t="s">
        <v>47</v>
      </c>
      <c r="C15" s="40"/>
      <c r="D15" s="41"/>
      <c r="E15" s="48"/>
      <c r="F15" s="43"/>
      <c r="G15" s="43"/>
      <c r="H15" s="44"/>
      <c r="I15" s="45"/>
      <c r="J15" s="49"/>
    </row>
    <row r="16" spans="1:10" ht="21" x14ac:dyDescent="0.35">
      <c r="A16" s="38"/>
      <c r="B16" s="47" t="s">
        <v>48</v>
      </c>
      <c r="C16" s="40"/>
      <c r="D16" s="41"/>
      <c r="E16" s="48"/>
      <c r="F16" s="43"/>
      <c r="G16" s="43"/>
      <c r="H16" s="44"/>
      <c r="I16" s="45"/>
      <c r="J16" s="49"/>
    </row>
    <row r="17" spans="1:10" ht="21" x14ac:dyDescent="0.35">
      <c r="A17" s="38"/>
      <c r="B17" s="47" t="s">
        <v>49</v>
      </c>
      <c r="C17" s="40"/>
      <c r="D17" s="41"/>
      <c r="E17" s="48"/>
      <c r="F17" s="43"/>
      <c r="G17" s="43"/>
      <c r="H17" s="44"/>
      <c r="I17" s="45"/>
      <c r="J17" s="49"/>
    </row>
    <row r="18" spans="1:10" ht="21" x14ac:dyDescent="0.35">
      <c r="A18" s="38"/>
      <c r="B18" s="47" t="s">
        <v>50</v>
      </c>
      <c r="C18" s="40"/>
      <c r="D18" s="41"/>
      <c r="E18" s="48"/>
      <c r="F18" s="43"/>
      <c r="G18" s="43"/>
      <c r="H18" s="44"/>
      <c r="I18" s="45"/>
      <c r="J18" s="49"/>
    </row>
    <row r="19" spans="1:10" ht="21" x14ac:dyDescent="0.35">
      <c r="A19" s="38"/>
      <c r="B19" s="47" t="s">
        <v>51</v>
      </c>
      <c r="C19" s="40"/>
      <c r="D19" s="41"/>
      <c r="E19" s="48"/>
      <c r="F19" s="43"/>
      <c r="G19" s="43"/>
      <c r="H19" s="44"/>
      <c r="I19" s="45"/>
      <c r="J19" s="49"/>
    </row>
    <row r="20" spans="1:10" ht="21" x14ac:dyDescent="0.35">
      <c r="A20" s="38">
        <v>2</v>
      </c>
      <c r="B20" s="39" t="s">
        <v>52</v>
      </c>
      <c r="C20" s="50"/>
      <c r="D20" s="41"/>
      <c r="E20" s="51"/>
      <c r="F20" s="43"/>
      <c r="G20" s="43"/>
      <c r="H20" s="44"/>
      <c r="I20" s="45"/>
      <c r="J20" s="46"/>
    </row>
    <row r="21" spans="1:10" ht="21" x14ac:dyDescent="0.35">
      <c r="A21" s="38"/>
      <c r="B21" s="52" t="s">
        <v>53</v>
      </c>
      <c r="C21" s="53"/>
      <c r="D21" s="41"/>
      <c r="E21" s="53"/>
      <c r="F21" s="43"/>
      <c r="G21" s="53"/>
      <c r="H21" s="44"/>
      <c r="I21" s="45"/>
      <c r="J21" s="54"/>
    </row>
    <row r="22" spans="1:10" ht="21" x14ac:dyDescent="0.35">
      <c r="A22" s="38"/>
      <c r="B22" s="52" t="s">
        <v>54</v>
      </c>
      <c r="C22" s="53"/>
      <c r="D22" s="41"/>
      <c r="E22" s="53"/>
      <c r="F22" s="43"/>
      <c r="G22" s="53"/>
      <c r="H22" s="44"/>
      <c r="I22" s="45"/>
      <c r="J22" s="54"/>
    </row>
    <row r="23" spans="1:10" ht="21" x14ac:dyDescent="0.35">
      <c r="A23" s="38"/>
      <c r="B23" s="52" t="s">
        <v>55</v>
      </c>
      <c r="C23" s="53"/>
      <c r="D23" s="41"/>
      <c r="E23" s="53"/>
      <c r="F23" s="43"/>
      <c r="G23" s="53"/>
      <c r="H23" s="44"/>
      <c r="I23" s="45"/>
      <c r="J23" s="54"/>
    </row>
    <row r="24" spans="1:10" ht="21" x14ac:dyDescent="0.35">
      <c r="A24" s="38"/>
      <c r="B24" s="52" t="s">
        <v>56</v>
      </c>
      <c r="C24" s="53"/>
      <c r="D24" s="41"/>
      <c r="E24" s="53"/>
      <c r="F24" s="43"/>
      <c r="G24" s="53"/>
      <c r="H24" s="44"/>
      <c r="I24" s="45"/>
      <c r="J24" s="54"/>
    </row>
    <row r="25" spans="1:10" ht="21" x14ac:dyDescent="0.35">
      <c r="A25" s="38"/>
      <c r="B25" s="52" t="s">
        <v>57</v>
      </c>
      <c r="C25" s="53"/>
      <c r="D25" s="41"/>
      <c r="E25" s="53"/>
      <c r="F25" s="43"/>
      <c r="G25" s="53"/>
      <c r="H25" s="44"/>
      <c r="I25" s="45"/>
      <c r="J25" s="54"/>
    </row>
    <row r="26" spans="1:10" ht="21" x14ac:dyDescent="0.35">
      <c r="A26" s="55"/>
      <c r="B26" s="113" t="s">
        <v>58</v>
      </c>
      <c r="C26" s="114"/>
      <c r="D26" s="114"/>
      <c r="E26" s="114"/>
      <c r="F26" s="114"/>
      <c r="G26" s="114"/>
      <c r="H26" s="115"/>
      <c r="I26" s="56">
        <f>SUM(I10:I25)</f>
        <v>0</v>
      </c>
      <c r="J26" s="52"/>
    </row>
  </sheetData>
  <mergeCells count="12">
    <mergeCell ref="H7:H8"/>
    <mergeCell ref="B26:H26"/>
    <mergeCell ref="A2:J2"/>
    <mergeCell ref="A6:A8"/>
    <mergeCell ref="B6:B8"/>
    <mergeCell ref="C6:C8"/>
    <mergeCell ref="D6:D8"/>
    <mergeCell ref="E6:F6"/>
    <mergeCell ref="G6:H6"/>
    <mergeCell ref="I6:I8"/>
    <mergeCell ref="J6:J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15" sqref="F15"/>
    </sheetView>
  </sheetViews>
  <sheetFormatPr defaultRowHeight="14.25" x14ac:dyDescent="0.2"/>
  <cols>
    <col min="2" max="2" width="42.5" customWidth="1"/>
    <col min="5" max="5" width="14" customWidth="1"/>
    <col min="6" max="6" width="14.875" customWidth="1"/>
    <col min="7" max="7" width="16" customWidth="1"/>
    <col min="8" max="8" width="13.625" customWidth="1"/>
    <col min="9" max="9" width="14.875" customWidth="1"/>
    <col min="10" max="10" width="14.625" customWidth="1"/>
  </cols>
  <sheetData>
    <row r="1" spans="1:10" ht="21" x14ac:dyDescent="0.3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21" x14ac:dyDescent="0.3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21" x14ac:dyDescent="0.35">
      <c r="A3" s="127" t="s">
        <v>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2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1" x14ac:dyDescent="0.2">
      <c r="A5" s="125" t="s">
        <v>3</v>
      </c>
      <c r="B5" s="125" t="s">
        <v>4</v>
      </c>
      <c r="C5" s="125" t="s">
        <v>5</v>
      </c>
      <c r="D5" s="125" t="s">
        <v>6</v>
      </c>
      <c r="E5" s="125" t="s">
        <v>7</v>
      </c>
      <c r="F5" s="125"/>
      <c r="G5" s="125" t="s">
        <v>8</v>
      </c>
      <c r="H5" s="125"/>
      <c r="I5" s="2" t="s">
        <v>9</v>
      </c>
      <c r="J5" s="125" t="s">
        <v>10</v>
      </c>
    </row>
    <row r="6" spans="1:10" ht="21" x14ac:dyDescent="0.2">
      <c r="A6" s="125"/>
      <c r="B6" s="125"/>
      <c r="C6" s="125"/>
      <c r="D6" s="125"/>
      <c r="E6" s="2" t="s">
        <v>11</v>
      </c>
      <c r="F6" s="2" t="s">
        <v>12</v>
      </c>
      <c r="G6" s="2" t="s">
        <v>11</v>
      </c>
      <c r="H6" s="2" t="s">
        <v>12</v>
      </c>
      <c r="I6" s="2" t="s">
        <v>13</v>
      </c>
      <c r="J6" s="125"/>
    </row>
    <row r="7" spans="1:10" ht="21" x14ac:dyDescent="0.35">
      <c r="A7" s="3">
        <v>1</v>
      </c>
      <c r="B7" s="4" t="s">
        <v>14</v>
      </c>
      <c r="C7" s="5">
        <v>16</v>
      </c>
      <c r="D7" s="3" t="s">
        <v>15</v>
      </c>
      <c r="E7" s="6"/>
      <c r="F7" s="6"/>
      <c r="G7" s="6"/>
      <c r="H7" s="6"/>
      <c r="I7" s="6"/>
      <c r="J7" s="4"/>
    </row>
    <row r="8" spans="1:10" ht="21" x14ac:dyDescent="0.35">
      <c r="A8" s="7"/>
      <c r="B8" s="8" t="s">
        <v>16</v>
      </c>
      <c r="C8" s="9"/>
      <c r="D8" s="7"/>
      <c r="E8" s="8"/>
      <c r="F8" s="8"/>
      <c r="G8" s="8"/>
      <c r="H8" s="8"/>
      <c r="I8" s="10"/>
      <c r="J8" s="8"/>
    </row>
    <row r="9" spans="1:10" ht="21" x14ac:dyDescent="0.35">
      <c r="A9" s="7"/>
      <c r="B9" s="8" t="s">
        <v>17</v>
      </c>
      <c r="C9" s="9"/>
      <c r="D9" s="7"/>
      <c r="E9" s="8"/>
      <c r="F9" s="8"/>
      <c r="G9" s="8"/>
      <c r="H9" s="8"/>
      <c r="I9" s="10"/>
      <c r="J9" s="8"/>
    </row>
    <row r="10" spans="1:10" ht="21" x14ac:dyDescent="0.35">
      <c r="A10" s="11"/>
      <c r="B10" s="12"/>
      <c r="C10" s="13"/>
      <c r="D10" s="11"/>
      <c r="E10" s="12"/>
      <c r="F10" s="12"/>
      <c r="G10" s="12"/>
      <c r="H10" s="12"/>
      <c r="I10" s="14"/>
      <c r="J10" s="12"/>
    </row>
    <row r="11" spans="1:10" ht="21" x14ac:dyDescent="0.35">
      <c r="A11" s="3">
        <v>2</v>
      </c>
      <c r="B11" s="4" t="s">
        <v>18</v>
      </c>
      <c r="C11" s="5">
        <v>1</v>
      </c>
      <c r="D11" s="3" t="s">
        <v>19</v>
      </c>
      <c r="E11" s="6"/>
      <c r="F11" s="6"/>
      <c r="G11" s="6"/>
      <c r="H11" s="6"/>
      <c r="I11" s="6"/>
      <c r="J11" s="4"/>
    </row>
    <row r="12" spans="1:10" ht="21" x14ac:dyDescent="0.35">
      <c r="A12" s="7"/>
      <c r="B12" s="8" t="s">
        <v>20</v>
      </c>
      <c r="C12" s="9"/>
      <c r="D12" s="7"/>
      <c r="E12" s="8"/>
      <c r="F12" s="8"/>
      <c r="G12" s="8"/>
      <c r="H12" s="8"/>
      <c r="I12" s="10"/>
      <c r="J12" s="8"/>
    </row>
    <row r="13" spans="1:10" ht="21" x14ac:dyDescent="0.35">
      <c r="A13" s="7"/>
      <c r="B13" s="8" t="s">
        <v>21</v>
      </c>
      <c r="C13" s="9"/>
      <c r="D13" s="7"/>
      <c r="E13" s="8"/>
      <c r="F13" s="8"/>
      <c r="G13" s="8"/>
      <c r="H13" s="8"/>
      <c r="I13" s="10"/>
      <c r="J13" s="8"/>
    </row>
    <row r="14" spans="1:10" ht="21" x14ac:dyDescent="0.35">
      <c r="A14" s="7"/>
      <c r="B14" s="8" t="s">
        <v>22</v>
      </c>
      <c r="C14" s="9"/>
      <c r="D14" s="7"/>
      <c r="E14" s="8"/>
      <c r="F14" s="8"/>
      <c r="G14" s="8"/>
      <c r="H14" s="8"/>
      <c r="I14" s="10"/>
      <c r="J14" s="8"/>
    </row>
    <row r="15" spans="1:10" ht="21" x14ac:dyDescent="0.35">
      <c r="A15" s="3">
        <v>3</v>
      </c>
      <c r="B15" s="4" t="s">
        <v>23</v>
      </c>
      <c r="C15" s="5">
        <v>1</v>
      </c>
      <c r="D15" s="15" t="s">
        <v>24</v>
      </c>
      <c r="E15" s="6"/>
      <c r="F15" s="6"/>
      <c r="G15" s="6"/>
      <c r="H15" s="6"/>
      <c r="I15" s="6"/>
      <c r="J15" s="4"/>
    </row>
    <row r="16" spans="1:10" ht="21" x14ac:dyDescent="0.35">
      <c r="A16" s="11"/>
      <c r="B16" s="16" t="s">
        <v>25</v>
      </c>
      <c r="C16" s="13"/>
      <c r="D16" s="11"/>
      <c r="E16" s="12"/>
      <c r="F16" s="12"/>
      <c r="G16" s="12"/>
      <c r="H16" s="12"/>
      <c r="I16" s="12"/>
      <c r="J16" s="12"/>
    </row>
    <row r="17" spans="1:10" ht="21" x14ac:dyDescent="0.35">
      <c r="A17" s="7"/>
      <c r="B17" s="17" t="s">
        <v>26</v>
      </c>
      <c r="C17" s="9"/>
      <c r="D17" s="7"/>
      <c r="E17" s="8"/>
      <c r="F17" s="8"/>
      <c r="G17" s="8"/>
      <c r="H17" s="8"/>
      <c r="I17" s="18"/>
      <c r="J17" s="8"/>
    </row>
    <row r="18" spans="1:10" ht="21" x14ac:dyDescent="0.35">
      <c r="A18" s="11"/>
      <c r="B18" s="12"/>
      <c r="C18" s="13"/>
      <c r="D18" s="11"/>
      <c r="E18" s="12"/>
      <c r="F18" s="12"/>
      <c r="G18" s="12"/>
      <c r="H18" s="12"/>
      <c r="I18" s="14"/>
      <c r="J18" s="12"/>
    </row>
    <row r="19" spans="1:10" ht="21" x14ac:dyDescent="0.35">
      <c r="A19" s="3">
        <v>4</v>
      </c>
      <c r="B19" s="4" t="s">
        <v>27</v>
      </c>
      <c r="C19" s="5">
        <v>1</v>
      </c>
      <c r="D19" s="3" t="s">
        <v>28</v>
      </c>
      <c r="E19" s="6"/>
      <c r="F19" s="6"/>
      <c r="G19" s="6"/>
      <c r="H19" s="6"/>
      <c r="I19" s="6"/>
      <c r="J19" s="4"/>
    </row>
    <row r="20" spans="1:10" ht="21" x14ac:dyDescent="0.35">
      <c r="A20" s="7"/>
      <c r="B20" s="8" t="s">
        <v>29</v>
      </c>
      <c r="C20" s="9"/>
      <c r="D20" s="7"/>
      <c r="E20" s="8"/>
      <c r="F20" s="8"/>
      <c r="G20" s="8"/>
      <c r="H20" s="8"/>
      <c r="I20" s="10"/>
      <c r="J20" s="8"/>
    </row>
    <row r="21" spans="1:10" ht="21" x14ac:dyDescent="0.35">
      <c r="A21" s="7"/>
      <c r="B21" s="8" t="s">
        <v>30</v>
      </c>
      <c r="C21" s="9"/>
      <c r="D21" s="7"/>
      <c r="E21" s="8"/>
      <c r="F21" s="8"/>
      <c r="G21" s="8"/>
      <c r="H21" s="8"/>
      <c r="I21" s="10"/>
      <c r="J21" s="8"/>
    </row>
    <row r="22" spans="1:10" ht="21" x14ac:dyDescent="0.35">
      <c r="A22" s="7"/>
      <c r="B22" s="8" t="s">
        <v>31</v>
      </c>
      <c r="C22" s="9"/>
      <c r="D22" s="7"/>
      <c r="E22" s="10"/>
      <c r="F22" s="6"/>
      <c r="G22" s="6"/>
      <c r="H22" s="6"/>
      <c r="I22" s="10"/>
      <c r="J22" s="8"/>
    </row>
    <row r="23" spans="1:10" ht="21" x14ac:dyDescent="0.35">
      <c r="A23" s="11"/>
      <c r="B23" s="12"/>
      <c r="C23" s="13"/>
      <c r="D23" s="11"/>
      <c r="E23" s="12"/>
      <c r="F23" s="12"/>
      <c r="G23" s="12"/>
      <c r="H23" s="12"/>
      <c r="I23" s="14"/>
      <c r="J23" s="12"/>
    </row>
    <row r="24" spans="1:10" ht="21" x14ac:dyDescent="0.35">
      <c r="A24" s="3">
        <v>5</v>
      </c>
      <c r="B24" s="4" t="s">
        <v>32</v>
      </c>
      <c r="C24" s="5">
        <v>1</v>
      </c>
      <c r="D24" s="3" t="s">
        <v>28</v>
      </c>
      <c r="E24" s="6"/>
      <c r="F24" s="6"/>
      <c r="G24" s="6"/>
      <c r="H24" s="6"/>
      <c r="I24" s="6"/>
      <c r="J24" s="4"/>
    </row>
    <row r="25" spans="1:10" ht="21" x14ac:dyDescent="0.35">
      <c r="A25" s="7"/>
      <c r="B25" s="8" t="s">
        <v>33</v>
      </c>
      <c r="C25" s="9"/>
      <c r="D25" s="7"/>
      <c r="E25" s="8"/>
      <c r="F25" s="8"/>
      <c r="G25" s="8"/>
      <c r="H25" s="8"/>
      <c r="I25" s="10"/>
      <c r="J25" s="8"/>
    </row>
    <row r="26" spans="1:10" ht="21" x14ac:dyDescent="0.35">
      <c r="A26" s="11"/>
      <c r="B26" s="12" t="s">
        <v>34</v>
      </c>
      <c r="C26" s="13"/>
      <c r="D26" s="19"/>
      <c r="E26" s="12"/>
      <c r="F26" s="12"/>
      <c r="G26" s="12"/>
      <c r="H26" s="12"/>
      <c r="I26" s="14"/>
      <c r="J26" s="12"/>
    </row>
    <row r="27" spans="1:10" ht="21" x14ac:dyDescent="0.35">
      <c r="A27" s="20"/>
      <c r="B27" s="17" t="s">
        <v>35</v>
      </c>
      <c r="C27" s="21"/>
      <c r="D27" s="15"/>
      <c r="E27" s="15"/>
      <c r="F27" s="15"/>
      <c r="G27" s="15"/>
      <c r="H27" s="22"/>
      <c r="I27" s="23"/>
      <c r="J27" s="15"/>
    </row>
    <row r="28" spans="1:10" ht="21" x14ac:dyDescent="0.35">
      <c r="A28" s="24"/>
      <c r="B28" s="25"/>
      <c r="C28" s="26"/>
      <c r="D28" s="26"/>
      <c r="E28" s="26"/>
      <c r="F28" s="26"/>
      <c r="G28" s="26"/>
      <c r="H28" s="25"/>
      <c r="I28" s="27"/>
      <c r="J28" s="26"/>
    </row>
  </sheetData>
  <mergeCells count="10">
    <mergeCell ref="G5:H5"/>
    <mergeCell ref="J5:J6"/>
    <mergeCell ref="A1:J1"/>
    <mergeCell ref="A2:J2"/>
    <mergeCell ref="A3:J3"/>
    <mergeCell ref="A5:A6"/>
    <mergeCell ref="B5:B6"/>
    <mergeCell ref="C5:C6"/>
    <mergeCell ref="D5:D6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H19" sqref="H19"/>
    </sheetView>
  </sheetViews>
  <sheetFormatPr defaultRowHeight="14.25" x14ac:dyDescent="0.2"/>
  <cols>
    <col min="3" max="3" width="17" customWidth="1"/>
    <col min="4" max="4" width="13.25" customWidth="1"/>
    <col min="6" max="6" width="14.125" customWidth="1"/>
  </cols>
  <sheetData>
    <row r="1" spans="1:8" ht="18.75" x14ac:dyDescent="0.3">
      <c r="A1" s="130" t="s">
        <v>59</v>
      </c>
      <c r="B1" s="130"/>
      <c r="C1" s="130"/>
      <c r="D1" s="130"/>
      <c r="E1" s="130"/>
      <c r="F1" s="130"/>
      <c r="G1" s="130"/>
      <c r="H1" s="57"/>
    </row>
    <row r="2" spans="1:8" ht="19.5" thickBot="1" x14ac:dyDescent="0.35">
      <c r="A2" s="60"/>
      <c r="B2" s="60"/>
      <c r="C2" s="60"/>
      <c r="D2" s="61"/>
      <c r="E2" s="60"/>
      <c r="F2" s="61"/>
      <c r="G2" s="60"/>
      <c r="H2" s="60"/>
    </row>
    <row r="3" spans="1:8" ht="18.75" x14ac:dyDescent="0.3">
      <c r="A3" s="62"/>
      <c r="B3" s="63"/>
      <c r="C3" s="59"/>
      <c r="D3" s="64"/>
      <c r="E3" s="59"/>
      <c r="F3" s="65"/>
      <c r="G3" s="63"/>
      <c r="H3" s="63"/>
    </row>
    <row r="4" spans="1:8" ht="18.75" x14ac:dyDescent="0.3">
      <c r="A4" s="66" t="s">
        <v>60</v>
      </c>
      <c r="B4" s="67"/>
      <c r="C4" s="58" t="s">
        <v>61</v>
      </c>
      <c r="D4" s="64"/>
      <c r="E4" s="59"/>
      <c r="F4" s="64"/>
      <c r="G4" s="59"/>
      <c r="H4" s="59"/>
    </row>
    <row r="5" spans="1:8" ht="19.5" thickBot="1" x14ac:dyDescent="0.35">
      <c r="A5" s="59" t="s">
        <v>62</v>
      </c>
      <c r="B5" s="131" t="s">
        <v>63</v>
      </c>
      <c r="C5" s="131"/>
      <c r="D5" s="131"/>
      <c r="E5" s="131"/>
      <c r="F5" s="131"/>
      <c r="G5" s="131"/>
      <c r="H5" s="131"/>
    </row>
    <row r="6" spans="1:8" ht="37.5" x14ac:dyDescent="0.2">
      <c r="A6" s="68" t="s">
        <v>3</v>
      </c>
      <c r="B6" s="69" t="s">
        <v>4</v>
      </c>
      <c r="C6" s="70"/>
      <c r="D6" s="71" t="s">
        <v>64</v>
      </c>
      <c r="E6" s="72" t="s">
        <v>65</v>
      </c>
      <c r="F6" s="71" t="s">
        <v>66</v>
      </c>
      <c r="G6" s="69" t="s">
        <v>10</v>
      </c>
      <c r="H6" s="73"/>
    </row>
    <row r="7" spans="1:8" ht="18.75" x14ac:dyDescent="0.3">
      <c r="A7" s="74">
        <v>1</v>
      </c>
      <c r="B7" s="75" t="s">
        <v>67</v>
      </c>
      <c r="C7" s="76"/>
      <c r="D7" s="77"/>
      <c r="E7" s="78"/>
      <c r="F7" s="77"/>
      <c r="G7" s="79" t="s">
        <v>68</v>
      </c>
      <c r="H7" s="80"/>
    </row>
    <row r="8" spans="1:8" ht="18.75" x14ac:dyDescent="0.3">
      <c r="A8" s="81">
        <v>2</v>
      </c>
      <c r="B8" s="82" t="s">
        <v>69</v>
      </c>
      <c r="C8" s="83"/>
      <c r="D8" s="84"/>
      <c r="E8" s="85"/>
      <c r="F8" s="77"/>
      <c r="G8" s="132" t="s">
        <v>75</v>
      </c>
      <c r="H8" s="133"/>
    </row>
    <row r="9" spans="1:8" ht="18.75" x14ac:dyDescent="0.3">
      <c r="A9" s="81">
        <v>3</v>
      </c>
      <c r="B9" s="134" t="s">
        <v>70</v>
      </c>
      <c r="C9" s="135"/>
      <c r="D9" s="77"/>
      <c r="E9" s="86"/>
      <c r="F9" s="77"/>
      <c r="G9" s="136" t="s">
        <v>76</v>
      </c>
      <c r="H9" s="137"/>
    </row>
    <row r="10" spans="1:8" ht="18.75" x14ac:dyDescent="0.3">
      <c r="A10" s="87"/>
      <c r="B10" s="82"/>
      <c r="C10" s="63"/>
      <c r="D10" s="77"/>
      <c r="E10" s="86"/>
      <c r="F10" s="77"/>
      <c r="G10" s="128" t="s">
        <v>77</v>
      </c>
      <c r="H10" s="129"/>
    </row>
    <row r="11" spans="1:8" ht="18.75" x14ac:dyDescent="0.3">
      <c r="A11" s="87"/>
      <c r="B11" s="82"/>
      <c r="C11" s="63"/>
      <c r="D11" s="77"/>
      <c r="E11" s="86"/>
      <c r="F11" s="77"/>
      <c r="G11" s="128" t="s">
        <v>78</v>
      </c>
      <c r="H11" s="129"/>
    </row>
    <row r="12" spans="1:8" ht="19.5" thickBot="1" x14ac:dyDescent="0.35">
      <c r="A12" s="88"/>
      <c r="B12" s="89"/>
      <c r="C12" s="60"/>
      <c r="D12" s="90"/>
      <c r="E12" s="91"/>
      <c r="F12" s="92"/>
      <c r="G12" s="93"/>
      <c r="H12" s="94"/>
    </row>
    <row r="13" spans="1:8" ht="18.75" x14ac:dyDescent="0.3">
      <c r="A13" s="95"/>
      <c r="B13" s="96" t="s">
        <v>71</v>
      </c>
      <c r="C13" s="97" t="s">
        <v>72</v>
      </c>
      <c r="D13" s="98"/>
      <c r="E13" s="99"/>
      <c r="F13" s="100">
        <f>SUM(F7:F12)</f>
        <v>0</v>
      </c>
      <c r="G13" s="101"/>
      <c r="H13" s="102"/>
    </row>
    <row r="14" spans="1:8" ht="19.5" thickBot="1" x14ac:dyDescent="0.35">
      <c r="A14" s="103"/>
      <c r="B14" s="60"/>
      <c r="C14" s="60" t="s">
        <v>73</v>
      </c>
      <c r="D14" s="61"/>
      <c r="E14" s="104"/>
      <c r="F14" s="105"/>
      <c r="G14" s="63" t="s">
        <v>74</v>
      </c>
      <c r="H14" s="102"/>
    </row>
    <row r="15" spans="1:8" ht="19.5" thickBot="1" x14ac:dyDescent="0.35">
      <c r="A15" s="106"/>
      <c r="B15" s="107"/>
      <c r="C15" s="107"/>
      <c r="D15" s="107"/>
      <c r="E15" s="108"/>
      <c r="F15" s="109"/>
      <c r="G15" s="110"/>
      <c r="H15" s="111"/>
    </row>
  </sheetData>
  <mergeCells count="7">
    <mergeCell ref="G10:H10"/>
    <mergeCell ref="G11:H11"/>
    <mergeCell ref="A1:G1"/>
    <mergeCell ref="B5:H5"/>
    <mergeCell ref="G8:H8"/>
    <mergeCell ref="B9:C9"/>
    <mergeCell ref="G9:H9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แบบสรุปราคากลาง</vt:lpstr>
      <vt:lpstr>ปริมาณงานและราคา</vt:lpstr>
      <vt:lpstr>ปร.4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2019-08-14T03:51:18Z</dcterms:modified>
</cp:coreProperties>
</file>